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<sst xmlns="http://schemas.openxmlformats.org/spreadsheetml/2006/main" count="431" uniqueCount="332">
  <si>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</si>
  <si>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</si>
  <si>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</si>
  <si>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</si>
  <si>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</si>
  <si>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</si>
  <si>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</si>
  <si>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</si>
  <si>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</si>
  <si>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</si>
  <si>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</si>
  <si>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</si>
  <si>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</si>
  <si>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</si>
  <si>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</si>
  <si>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</si>
  <si>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</si>
  <si>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</si>
  <si>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</si>
  <si>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</si>
  <si>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</si>
  <si>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</si>
  <si>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</si>
  <si>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</si>
  <si>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</si>
  <si>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</si>
  <si>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</si>
  <si>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</si>
  <si>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</si>
  <si>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</si>
  <si>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</si>
  <si>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</si>
  <si>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</si>
  <si>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</si>
  <si>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</si>
  <si>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</si>
  <si>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</si>
  <si>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</si>
  <si>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</si>
  <si>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</si>
  <si>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</si>
  <si>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</si>
  <si>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</si>
  <si>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</si>
  <si>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</si>
  <si>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</si>
  <si>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</si>
  <si>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</si>
  <si>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</si>
  <si>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</si>
  <si>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</si>
  <si>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</si>
  <si>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</si>
  <si>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</si>
  <si>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</si>
  <si>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</si>
  <si>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</si>
  <si>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</si>
  <si>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</si>
  <si>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</si>
  <si>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</si>
  <si>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</si>
  <si>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</si>
  <si>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</si>
  <si>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</si>
  <si>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</si>
  <si>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</si>
  <si>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</si>
  <si>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</si>
  <si>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</si>
  <si>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</si>
  <si>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</si>
  <si>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</si>
  <si>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</si>
  <si>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</si>
  <si>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</si>
  <si>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</si>
  <si>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</si>
  <si>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</si>
  <si>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</si>
  <si>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</si>
  <si>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</si>
  <si>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</si>
  <si>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</si>
  <si>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</si>
  <si>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</si>
  <si>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</si>
  <si>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</si>
  <si>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</si>
  <si>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</si>
  <si>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</si>
  <si>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</si>
  <si>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</si>
  <si>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</si>
  <si>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</si>
  <si>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</si>
  <si>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</si>
  <si>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</si>
  <si>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</si>
  <si>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</si>
  <si>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</si>
  <si>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</si>
  <si>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</si>
  <si>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</si>
  <si>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</si>
  <si>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</si>
  <si>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</si>
  <si>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</si>
  <si>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</si>
  <si>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</si>
  <si>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</si>
  <si>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</si>
  <si>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</si>
  <si>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</si>
  <si>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</si>
  <si>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</si>
  <si>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</si>
  <si>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</si>
  <si>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</si>
  <si>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</si>
  <si>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</si>
  <si>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</si>
  <si>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</si>
  <si>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</si>
  <si>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</si>
  <si>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</si>
  <si>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</si>
  <si>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</si>
  <si>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</si>
  <si>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</si>
  <si>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</si>
  <si>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</si>
  <si>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</si>
  <si>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</si>
  <si>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</si>
  <si>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</si>
  <si>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</si>
  <si>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</si>
  <si>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</si>
  <si>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</si>
  <si>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</si>
  <si>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</si>
  <si>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</si>
  <si>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</si>
  <si>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</si>
  <si>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</si>
  <si>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</si>
  <si>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</si>
  <si>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</si>
  <si>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</si>
  <si>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</si>
  <si>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</si>
  <si>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</si>
  <si>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</si>
  <si>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</si>
  <si>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</si>
  <si>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</si>
  <si>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</si>
  <si>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</si>
  <si>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</si>
  <si>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</si>
  <si>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</si>
  <si>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</si>
  <si>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</si>
  <si>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</si>
  <si>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</si>
  <si>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</si>
  <si>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</si>
  <si>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</si>
  <si>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</si>
  <si>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</si>
  <si>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</si>
  <si>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</si>
  <si>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</si>
  <si>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</si>
  <si>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</si>
  <si>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</si>
  <si>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</si>
  <si>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</si>
  <si>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</si>
  <si>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</si>
  <si>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</si>
  <si>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</si>
  <si>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</si>
  <si>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</si>
  <si>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</si>
  <si>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</si>
  <si>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</si>
  <si>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</si>
  <si>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</si>
  <si>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</si>
  <si>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</si>
  <si>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</si>
  <si>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</si>
  <si>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</si>
  <si>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</si>
  <si>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</si>
  <si>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</si>
  <si>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</si>
  <si>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</si>
  <si>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</si>
  <si>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</si>
  <si>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</si>
  <si>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</si>
  <si>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</si>
  <si>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</si>
  <si>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</si>
  <si>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</si>
  <si>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</si>
  <si>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</si>
  <si>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</si>
  <si>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</si>
  <si>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</si>
  <si>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</si>
  <si>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</si>
  <si>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</si>
  <si>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</si>
  <si>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</si>
  <si>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</si>
  <si>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</si>
  <si>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</si>
  <si>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</si>
  <si>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</si>
  <si>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</si>
  <si>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</si>
  <si>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</si>
  <si>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</si>
  <si>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</si>
  <si>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</si>
  <si>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</si>
  <si>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</si>
  <si>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</si>
  <si>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</si>
  <si>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</si>
  <si>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</si>
  <si>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</si>
  <si>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</si>
  <si>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</si>
  <si>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</si>
  <si>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</si>
  <si>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</si>
  <si>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</si>
  <si>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</si>
  <si>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</si>
  <si>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</si>
  <si>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</si>
  <si>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</si>
  <si>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</si>
  <si>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</si>
  <si>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</si>
  <si>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</si>
  <si>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</si>
  <si>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</si>
  <si>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</si>
  <si>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</si>
  <si>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</si>
  <si>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</si>
  <si>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</si>
  <si>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</si>
  <si>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</si>
  <si>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</si>
  <si>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</si>
  <si>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</si>
  <si>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</si>
  <si>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</si>
  <si>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</si>
  <si>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</si>
  <si>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</si>
  <si>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</si>
  <si>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</si>
  <si>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</si>
  <si>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</si>
  <si>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</si>
  <si>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</si>
  <si>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</si>
  <si>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</si>
  <si>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</si>
  <si>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</si>
  <si>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</si>
  <si>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</si>
  <si>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</si>
  <si>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</si>
  <si>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</si>
  <si>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</si>
  <si>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</si>
  <si>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</si>
  <si>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</si>
  <si>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</si>
  <si>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</si>
  <si>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</si>
  <si>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</si>
  <si>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</si>
  <si>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</si>
  <si>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</si>
  <si>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</si>
  <si>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</si>
  <si>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</si>
  <si>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</si>
  <si>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</si>
  <si>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</si>
  <si>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</si>
  <si>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</si>
  <si>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</si>
  <si>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</si>
  <si>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</si>
  <si>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</si>
  <si>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</si>
  <si>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</si>
  <si>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</si>
  <si>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</si>
  <si>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</si>
  <si>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</si>
  <si>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</si>
  <si>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</si>
  <si>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</si>
  <si>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</si>
  <si>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</si>
  <si>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</si>
  <si>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</si>
  <si>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</si>
  <si>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</si>
  <si>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</si>
  <si>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</si>
  <si>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Ливенский район</t>
  </si>
  <si>
    <t>Муниципальное бюджетное общеобразовательное учреждение "Вязовицкая основная общеобразовательная школа"</t>
  </si>
  <si>
    <t>Кошелева Валентина Ивановна</t>
  </si>
  <si>
    <t>директор школы</t>
  </si>
  <si>
    <t>viazovik.school@yandex.ru</t>
  </si>
  <si>
    <t>+7(48677)5-81-32</t>
  </si>
  <si>
    <t>да</t>
  </si>
  <si>
    <t>ДА</t>
  </si>
  <si>
    <t>медицинская организация по средством сетевого взаимодействия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</si>
</sst>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64" workbookViewId="0">
      <selection activeCell="J182" sqref="J182:M18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329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329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329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329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329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329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150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150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329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329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329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329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329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329</v>
      </c>
      <c r="K102" s="152"/>
      <c r="L102" s="152"/>
      <c r="M102" s="152"/>
      <c r="N102" s="36">
        <v>3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1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1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0.22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6</v>
      </c>
      <c r="K128" s="130"/>
      <c r="L128" s="130"/>
      <c r="M128" s="131"/>
      <c r="N128" s="115">
        <v>0.67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0.22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0.11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0.11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8</v>
      </c>
      <c r="K132" s="130"/>
      <c r="L132" s="130"/>
      <c r="M132" s="131"/>
      <c r="N132" s="115">
        <v>0.89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0.11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7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1</v>
      </c>
      <c r="G156" s="103"/>
      <c r="H156" s="103">
        <v>0</v>
      </c>
      <c r="I156" s="103"/>
      <c r="J156" s="103">
        <v>0</v>
      </c>
      <c r="K156" s="103"/>
      <c r="L156" s="103">
        <v>7</v>
      </c>
      <c r="M156" s="103"/>
      <c r="N156" s="103">
        <v>1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1</v>
      </c>
      <c r="M157" s="103"/>
      <c r="N157" s="103">
        <v>1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2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17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1</v>
      </c>
      <c r="G162" s="103"/>
      <c r="H162" s="103">
        <v>0</v>
      </c>
      <c r="I162" s="103"/>
      <c r="J162" s="103">
        <v>0</v>
      </c>
      <c r="K162" s="103"/>
      <c r="L162" s="103">
        <v>5</v>
      </c>
      <c r="M162" s="103"/>
      <c r="N162" s="103">
        <v>1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1</v>
      </c>
      <c r="M163" s="103"/>
      <c r="N163" s="103">
        <v>1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2</v>
      </c>
      <c r="M164" s="103"/>
      <c r="N164" s="103">
        <v>0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5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/>
      <c r="M166" s="103"/>
      <c r="N166" s="103"/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3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15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5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32</v>
      </c>
      <c r="M171" s="106"/>
      <c r="N171" s="106">
        <f t="shared" ref="N171" si="22">SUM(N160,N167,N170)</f>
        <v>4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2</v>
      </c>
      <c r="E203" s="25">
        <v>2</v>
      </c>
      <c r="F203" s="25">
        <v>0</v>
      </c>
      <c r="G203" s="24">
        <f t="shared" ref="G203:G204" si="30">SUM(H203:I203)</f>
        <v>2</v>
      </c>
      <c r="H203" s="25">
        <v>2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Эльдорадо</cp:lastModifiedBy>
  <cp:lastPrinted>2016-04-16T16:58:13Z</cp:lastPrinted>
  <dcterms:created xsi:type="dcterms:W3CDTF">2016-04-14T14:10:28Z</dcterms:created>
  <dcterms:modified xsi:type="dcterms:W3CDTF">2016-08-30T18:52:05Z</dcterms:modified>
</cp:coreProperties>
</file>